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n.ksovreli.TBILISIMALL\Desktop\Tenders\"/>
    </mc:Choice>
  </mc:AlternateContent>
  <xr:revisionPtr revIDLastSave="0" documentId="13_ncr:1_{13A6FFA4-D11C-47CF-BBF0-E849707A2C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20" i="1"/>
  <c r="G20" i="1"/>
</calcChain>
</file>

<file path=xl/sharedStrings.xml><?xml version="1.0" encoding="utf-8"?>
<sst xmlns="http://schemas.openxmlformats.org/spreadsheetml/2006/main" count="65" uniqueCount="34">
  <si>
    <t xml:space="preserve">Rakeen Development LLC </t>
  </si>
  <si>
    <t xml:space="preserve">Rakeen Uptown Development LLC </t>
  </si>
  <si>
    <t>ID</t>
  </si>
  <si>
    <t>Company Legal Name</t>
  </si>
  <si>
    <t>Valuation of Investment Property (2022)</t>
  </si>
  <si>
    <t>Valuation of Land plots possessed</t>
  </si>
  <si>
    <t>Cadastrial Code</t>
  </si>
  <si>
    <t>01.72.14.007.667</t>
  </si>
  <si>
    <t>01.72.14.007.400</t>
  </si>
  <si>
    <t>Land Plot A</t>
  </si>
  <si>
    <t>Land Plot B</t>
  </si>
  <si>
    <t>VITISI LLC</t>
  </si>
  <si>
    <t>Land Plot C</t>
  </si>
  <si>
    <t>Land Plot D</t>
  </si>
  <si>
    <t>Land Plot E</t>
  </si>
  <si>
    <t>Land Plot F</t>
  </si>
  <si>
    <t>Land Plot G</t>
  </si>
  <si>
    <t>Land Plot H</t>
  </si>
  <si>
    <t>Land Plot I</t>
  </si>
  <si>
    <t>72.08.01.052</t>
  </si>
  <si>
    <t>72.08.01.124</t>
  </si>
  <si>
    <t>72.08.01.134</t>
  </si>
  <si>
    <t>72.08.01.127</t>
  </si>
  <si>
    <t>72.08.01.059</t>
  </si>
  <si>
    <t>72.08.01.058</t>
  </si>
  <si>
    <t>72.08.01.060</t>
  </si>
  <si>
    <t>72.08.01.061</t>
  </si>
  <si>
    <t>72.08.01.090</t>
  </si>
  <si>
    <t>Cost GEL (excl. VAT)</t>
  </si>
  <si>
    <t>YES</t>
  </si>
  <si>
    <t>NO</t>
  </si>
  <si>
    <t>RUD_TM_Valuation Services_RFQ_10.11.2022_Annex 3_BOQ</t>
  </si>
  <si>
    <t>SUM</t>
  </si>
  <si>
    <t>Grand Total GEL (excl.VAT)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</si>
</sst>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3" fontId="0" fillId="0" borderId="1" xfId="1" applyFont="1" applyBorder="1" applyAlignment="1">
      <alignment wrapText="1"/>
    </xf>
    <xf numFmtId="43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tabSelected="1" view="pageBreakPreview" zoomScaleNormal="100" zoomScaleSheetLayoutView="100" workbookViewId="0">
      <selection activeCell="A10" sqref="A10:XFD10"/>
    </sheetView>
  </sheetViews>
  <sheetFormatPr defaultRowHeight="14.4" x14ac:dyDescent="0.3"/>
  <cols>
    <col min="1" max="1" width="4.5546875" style="1" customWidth="1"/>
    <col min="2" max="2" width="32.44140625" style="1" bestFit="1" customWidth="1"/>
    <col min="3" max="3" width="10" style="1" bestFit="1" customWidth="1"/>
    <col min="4" max="4" width="15.33203125" style="1" bestFit="1" customWidth="1"/>
    <col min="5" max="5" width="21.109375" style="1" customWidth="1"/>
    <col min="6" max="6" width="17.44140625" style="1" bestFit="1" customWidth="1"/>
    <col min="7" max="7" width="21.6640625" style="1" bestFit="1" customWidth="1"/>
    <col min="8" max="8" width="17.44140625" style="1" bestFit="1" customWidth="1"/>
    <col min="9" max="16384" width="8.88671875" style="1"/>
  </cols>
  <sheetData>
    <row r="2" spans="1:8" ht="15.6" x14ac:dyDescent="0.3">
      <c r="B2" s="11" t="s">
        <v>31</v>
      </c>
      <c r="C2" s="11"/>
      <c r="D2" s="11"/>
      <c r="E2" s="11"/>
      <c r="F2" s="11"/>
      <c r="G2" s="11"/>
      <c r="H2" s="11"/>
    </row>
    <row r="4" spans="1:8" s="3" customFormat="1" ht="28.8" x14ac:dyDescent="0.3">
      <c r="B4" s="10" t="s">
        <v>3</v>
      </c>
      <c r="C4" s="10" t="s">
        <v>2</v>
      </c>
      <c r="D4" s="10" t="s">
        <v>6</v>
      </c>
      <c r="E4" s="10" t="s">
        <v>4</v>
      </c>
      <c r="F4" s="10" t="s">
        <v>5</v>
      </c>
      <c r="G4" s="4" t="s">
        <v>4</v>
      </c>
      <c r="H4" s="4" t="s">
        <v>5</v>
      </c>
    </row>
    <row r="5" spans="1:8" x14ac:dyDescent="0.3">
      <c r="B5" s="10"/>
      <c r="C5" s="10"/>
      <c r="D5" s="10"/>
      <c r="E5" s="10"/>
      <c r="F5" s="10"/>
      <c r="G5" s="5" t="s">
        <v>28</v>
      </c>
      <c r="H5" s="5" t="s">
        <v>28</v>
      </c>
    </row>
    <row r="6" spans="1:8" x14ac:dyDescent="0.3">
      <c r="A6" s="2">
        <v>1</v>
      </c>
      <c r="B6" s="6" t="s">
        <v>1</v>
      </c>
      <c r="C6" s="7">
        <v>204557014</v>
      </c>
      <c r="D6" s="7"/>
      <c r="E6" s="7" t="s">
        <v>29</v>
      </c>
      <c r="F6" s="7" t="s">
        <v>29</v>
      </c>
      <c r="G6" s="8"/>
      <c r="H6" s="8"/>
    </row>
    <row r="7" spans="1:8" x14ac:dyDescent="0.3">
      <c r="A7" s="2">
        <v>2</v>
      </c>
      <c r="B7" s="6" t="s">
        <v>0</v>
      </c>
      <c r="C7" s="7">
        <v>204517433</v>
      </c>
      <c r="D7" s="7"/>
      <c r="E7" s="7" t="s">
        <v>30</v>
      </c>
      <c r="F7" s="7" t="s">
        <v>29</v>
      </c>
      <c r="G7" s="8"/>
      <c r="H7" s="8"/>
    </row>
    <row r="8" spans="1:8" x14ac:dyDescent="0.3">
      <c r="A8" s="1">
        <v>2.1</v>
      </c>
      <c r="B8" s="7" t="s">
        <v>9</v>
      </c>
      <c r="C8" s="7"/>
      <c r="D8" s="7" t="s">
        <v>7</v>
      </c>
      <c r="E8" s="7" t="s">
        <v>30</v>
      </c>
      <c r="F8" s="7" t="s">
        <v>29</v>
      </c>
      <c r="G8" s="8"/>
      <c r="H8" s="8"/>
    </row>
    <row r="9" spans="1:8" x14ac:dyDescent="0.3">
      <c r="A9" s="1">
        <v>2.2000000000000002</v>
      </c>
      <c r="B9" s="7" t="s">
        <v>10</v>
      </c>
      <c r="C9" s="7"/>
      <c r="D9" s="7" t="s">
        <v>8</v>
      </c>
      <c r="E9" s="7" t="s">
        <v>30</v>
      </c>
      <c r="F9" s="7" t="s">
        <v>29</v>
      </c>
      <c r="G9" s="8"/>
      <c r="H9" s="8"/>
    </row>
    <row r="10" spans="1:8" x14ac:dyDescent="0.3">
      <c r="A10" s="2">
        <v>3</v>
      </c>
      <c r="B10" s="6" t="s">
        <v>11</v>
      </c>
      <c r="C10" s="7">
        <v>203858922</v>
      </c>
      <c r="D10" s="7"/>
      <c r="E10" s="7" t="s">
        <v>30</v>
      </c>
      <c r="F10" s="7" t="s">
        <v>29</v>
      </c>
      <c r="G10" s="8"/>
      <c r="H10" s="8"/>
    </row>
    <row r="11" spans="1:8" x14ac:dyDescent="0.3">
      <c r="A11" s="1">
        <v>3.1</v>
      </c>
      <c r="B11" s="7" t="s">
        <v>9</v>
      </c>
      <c r="C11" s="7"/>
      <c r="D11" s="7" t="s">
        <v>19</v>
      </c>
      <c r="E11" s="7" t="s">
        <v>30</v>
      </c>
      <c r="F11" s="7" t="s">
        <v>29</v>
      </c>
      <c r="G11" s="8"/>
      <c r="H11" s="8"/>
    </row>
    <row r="12" spans="1:8" x14ac:dyDescent="0.3">
      <c r="A12" s="1">
        <v>3.2</v>
      </c>
      <c r="B12" s="7" t="s">
        <v>10</v>
      </c>
      <c r="C12" s="7"/>
      <c r="D12" s="7" t="s">
        <v>20</v>
      </c>
      <c r="E12" s="7" t="s">
        <v>30</v>
      </c>
      <c r="F12" s="7" t="s">
        <v>29</v>
      </c>
      <c r="G12" s="8"/>
      <c r="H12" s="8"/>
    </row>
    <row r="13" spans="1:8" x14ac:dyDescent="0.3">
      <c r="A13" s="1">
        <v>3.3</v>
      </c>
      <c r="B13" s="7" t="s">
        <v>12</v>
      </c>
      <c r="C13" s="7"/>
      <c r="D13" s="7" t="s">
        <v>21</v>
      </c>
      <c r="E13" s="7" t="s">
        <v>30</v>
      </c>
      <c r="F13" s="7" t="s">
        <v>29</v>
      </c>
      <c r="G13" s="8"/>
      <c r="H13" s="8"/>
    </row>
    <row r="14" spans="1:8" x14ac:dyDescent="0.3">
      <c r="A14" s="1">
        <v>3.4</v>
      </c>
      <c r="B14" s="7" t="s">
        <v>13</v>
      </c>
      <c r="C14" s="7"/>
      <c r="D14" s="7" t="s">
        <v>22</v>
      </c>
      <c r="E14" s="7" t="s">
        <v>30</v>
      </c>
      <c r="F14" s="7" t="s">
        <v>29</v>
      </c>
      <c r="G14" s="8"/>
      <c r="H14" s="8"/>
    </row>
    <row r="15" spans="1:8" x14ac:dyDescent="0.3">
      <c r="A15" s="1">
        <v>3.5</v>
      </c>
      <c r="B15" s="7" t="s">
        <v>14</v>
      </c>
      <c r="C15" s="7"/>
      <c r="D15" s="7" t="s">
        <v>24</v>
      </c>
      <c r="E15" s="7" t="s">
        <v>30</v>
      </c>
      <c r="F15" s="7" t="s">
        <v>29</v>
      </c>
      <c r="G15" s="8"/>
      <c r="H15" s="8"/>
    </row>
    <row r="16" spans="1:8" x14ac:dyDescent="0.3">
      <c r="A16" s="1">
        <v>3.6</v>
      </c>
      <c r="B16" s="7" t="s">
        <v>15</v>
      </c>
      <c r="C16" s="7"/>
      <c r="D16" s="7" t="s">
        <v>23</v>
      </c>
      <c r="E16" s="7" t="s">
        <v>30</v>
      </c>
      <c r="F16" s="7" t="s">
        <v>29</v>
      </c>
      <c r="G16" s="8"/>
      <c r="H16" s="8"/>
    </row>
    <row r="17" spans="1:8" x14ac:dyDescent="0.3">
      <c r="A17" s="1">
        <v>3.7</v>
      </c>
      <c r="B17" s="7" t="s">
        <v>16</v>
      </c>
      <c r="C17" s="7"/>
      <c r="D17" s="7" t="s">
        <v>25</v>
      </c>
      <c r="E17" s="7" t="s">
        <v>30</v>
      </c>
      <c r="F17" s="7" t="s">
        <v>29</v>
      </c>
      <c r="G17" s="8"/>
      <c r="H17" s="8"/>
    </row>
    <row r="18" spans="1:8" x14ac:dyDescent="0.3">
      <c r="A18" s="1">
        <v>3.8</v>
      </c>
      <c r="B18" s="7" t="s">
        <v>17</v>
      </c>
      <c r="C18" s="7"/>
      <c r="D18" s="7" t="s">
        <v>26</v>
      </c>
      <c r="E18" s="7" t="s">
        <v>30</v>
      </c>
      <c r="F18" s="7" t="s">
        <v>29</v>
      </c>
      <c r="G18" s="8"/>
      <c r="H18" s="8"/>
    </row>
    <row r="19" spans="1:8" x14ac:dyDescent="0.3">
      <c r="A19" s="1">
        <v>3.9</v>
      </c>
      <c r="B19" s="7" t="s">
        <v>18</v>
      </c>
      <c r="C19" s="7"/>
      <c r="D19" s="7" t="s">
        <v>27</v>
      </c>
      <c r="E19" s="7" t="s">
        <v>30</v>
      </c>
      <c r="F19" s="7" t="s">
        <v>29</v>
      </c>
      <c r="G19" s="8"/>
      <c r="H19" s="8"/>
    </row>
    <row r="20" spans="1:8" x14ac:dyDescent="0.3">
      <c r="B20" s="1" t="s">
        <v>32</v>
      </c>
      <c r="G20" s="9">
        <f>SUM(G6:G19)</f>
        <v>0</v>
      </c>
      <c r="H20" s="9">
        <f>SUM(H6:H19)</f>
        <v>0</v>
      </c>
    </row>
    <row r="21" spans="1:8" x14ac:dyDescent="0.3">
      <c r="B21" s="1" t="s">
        <v>33</v>
      </c>
      <c r="H21" s="9">
        <f>G20+H20</f>
        <v>0</v>
      </c>
    </row>
  </sheetData>
  <mergeCells count="6">
    <mergeCell ref="B2:H2"/>
    <mergeCell ref="D4:D5"/>
    <mergeCell ref="C4:C5"/>
    <mergeCell ref="B4:B5"/>
    <mergeCell ref="E4:E5"/>
    <mergeCell ref="F4:F5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Ksovreli</dc:creator>
  <cp:lastModifiedBy>Nina Ksovreli</cp:lastModifiedBy>
  <dcterms:created xsi:type="dcterms:W3CDTF">2015-06-05T18:17:20Z</dcterms:created>
  <dcterms:modified xsi:type="dcterms:W3CDTF">2022-11-11T06:23:05Z</dcterms:modified>
</cp:coreProperties>
</file>